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1" yWindow="65525" windowWidth="13736" windowHeight="12353" activeTab="0"/>
  </bookViews>
  <sheets>
    <sheet name="Power Supplies &amp; Accessories" sheetId="1" r:id="rId1"/>
  </sheets>
  <definedNames>
    <definedName name="_xlnm.Print_Area" localSheetId="0">'Power Supplies &amp; Accessories'!$A$1:$J$11</definedName>
  </definedNames>
  <calcPr fullCalcOnLoad="1"/>
</workbook>
</file>

<file path=xl/sharedStrings.xml><?xml version="1.0" encoding="utf-8"?>
<sst xmlns="http://schemas.openxmlformats.org/spreadsheetml/2006/main" count="59" uniqueCount="38">
  <si>
    <t>QTY</t>
  </si>
  <si>
    <t>ON HAND @ EIS</t>
  </si>
  <si>
    <t>MANUFACTURER</t>
  </si>
  <si>
    <t>PART NUMBER</t>
  </si>
  <si>
    <t>DESCRIPTION</t>
  </si>
  <si>
    <t>EIS NET</t>
  </si>
  <si>
    <t>USD SALE PRICE</t>
  </si>
  <si>
    <t>USE LIST PRICE</t>
  </si>
  <si>
    <t>SAVINGS</t>
  </si>
  <si>
    <t>NOTES</t>
  </si>
  <si>
    <t>POWER SUPPLIES &amp; ACCESSORIES</t>
  </si>
  <si>
    <t>ü</t>
  </si>
  <si>
    <t>ACOPIAN</t>
  </si>
  <si>
    <t>U45Y500M</t>
  </si>
  <si>
    <t>AC INPUT, DC OUTPUT POWER SUPPLY</t>
  </si>
  <si>
    <t>UNUSED, NO WARRANTY</t>
  </si>
  <si>
    <t>U60Y100M</t>
  </si>
  <si>
    <t>HAMMOND MFG.</t>
  </si>
  <si>
    <t>154B</t>
  </si>
  <si>
    <t>CHOKE,3MH +- 15%, 1.5A DC, 0.14 OHMS, 300V</t>
  </si>
  <si>
    <t>156B</t>
  </si>
  <si>
    <t>CHOKE, 1.5MH +- 15%, 5A DC, 0.07 OHMS, 400V</t>
  </si>
  <si>
    <t>157D</t>
  </si>
  <si>
    <t>CHOKE, 1MH +- 15%, 10A DC, 0.038 OHMS, 400V</t>
  </si>
  <si>
    <t>167P36</t>
  </si>
  <si>
    <t>TRANSFORMER, PRIMARY 115V 60HZ, SECONDARY 36VAC</t>
  </si>
  <si>
    <t>167R12</t>
  </si>
  <si>
    <t>TRANSFORMER, PRIMARY 115V, 60HZ, SECONDARY 12VAC</t>
  </si>
  <si>
    <t>167S18</t>
  </si>
  <si>
    <t>TRANSFORMER, PRIMARY 115V, 60HZ, SECONDARY 18VAC</t>
  </si>
  <si>
    <t>Toll Free Phone  877-378-0240</t>
  </si>
  <si>
    <t>sales@servo2go.com</t>
  </si>
  <si>
    <t>In USA Contact Us To Order:</t>
  </si>
  <si>
    <t>Toll Free Fax      877-378-0249</t>
  </si>
  <si>
    <t>In Canada Contact Us To Order:</t>
  </si>
  <si>
    <t>sales@electromate.com</t>
  </si>
  <si>
    <t>Toll Free Phone  877-737-8698</t>
  </si>
  <si>
    <t>Toll Free Fax      877-737-8699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</si>
</sst>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&quot;$&quot;#,##0"/>
    <numFmt numFmtId="179" formatCode="&quot;$&quot;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8"/>
      <name val="Wingdings"/>
      <family val="0"/>
    </font>
    <font>
      <sz val="16"/>
      <color indexed="18"/>
      <name val="Arial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center"/>
      <protection/>
    </xf>
    <xf numFmtId="177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 applyProtection="1">
      <alignment horizontal="right"/>
      <protection/>
    </xf>
    <xf numFmtId="177" fontId="6" fillId="33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 applyProtection="1">
      <alignment/>
      <protection/>
    </xf>
    <xf numFmtId="9" fontId="6" fillId="33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77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11" fontId="6" fillId="0" borderId="0" xfId="0" applyNumberFormat="1" applyFont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tabSelected="1" zoomScale="65" zoomScaleNormal="65" zoomScalePageLayoutView="0" workbookViewId="0" topLeftCell="A1">
      <selection activeCell="J27" sqref="J27"/>
    </sheetView>
  </sheetViews>
  <sheetFormatPr defaultColWidth="16.7109375" defaultRowHeight="12.75"/>
  <cols>
    <col min="1" max="1" width="6.28125" style="8" bestFit="1" customWidth="1"/>
    <col min="2" max="2" width="19.7109375" style="8" customWidth="1"/>
    <col min="3" max="3" width="26.7109375" style="8" customWidth="1"/>
    <col min="4" max="4" width="19.140625" style="8" bestFit="1" customWidth="1"/>
    <col min="5" max="5" width="101.57421875" style="8" customWidth="1"/>
    <col min="6" max="6" width="12.00390625" style="23" hidden="1" customWidth="1"/>
    <col min="7" max="7" width="21.57421875" style="14" bestFit="1" customWidth="1"/>
    <col min="8" max="8" width="20.28125" style="14" bestFit="1" customWidth="1"/>
    <col min="9" max="9" width="12.00390625" style="18" bestFit="1" customWidth="1"/>
    <col min="10" max="10" width="52.140625" style="7" bestFit="1" customWidth="1"/>
    <col min="11" max="16384" width="16.7109375" style="7" customWidth="1"/>
  </cols>
  <sheetData>
    <row r="1" spans="1:10" s="6" customFormat="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2" t="s">
        <v>9</v>
      </c>
    </row>
    <row r="2" spans="1:10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8">
        <v>1</v>
      </c>
      <c r="B3" s="9" t="s">
        <v>11</v>
      </c>
      <c r="C3" s="8" t="s">
        <v>12</v>
      </c>
      <c r="D3" s="10" t="s">
        <v>13</v>
      </c>
      <c r="E3" s="11" t="s">
        <v>14</v>
      </c>
      <c r="F3" s="12">
        <v>120</v>
      </c>
      <c r="G3" s="13">
        <f aca="true" t="shared" si="0" ref="G3:G10">ROUNDUP(F3/0.85,0)</f>
        <v>142</v>
      </c>
      <c r="H3" s="14">
        <f>F3/0.6+5</f>
        <v>205</v>
      </c>
      <c r="I3" s="15">
        <f aca="true" t="shared" si="1" ref="I3:I10">(1-(G3/H3))</f>
        <v>0.30731707317073176</v>
      </c>
      <c r="J3" s="7" t="s">
        <v>15</v>
      </c>
    </row>
    <row r="4" spans="1:10" ht="15.75">
      <c r="A4" s="8">
        <v>1</v>
      </c>
      <c r="B4" s="9" t="s">
        <v>11</v>
      </c>
      <c r="C4" s="8" t="s">
        <v>12</v>
      </c>
      <c r="D4" s="10" t="s">
        <v>16</v>
      </c>
      <c r="E4" s="11" t="s">
        <v>14</v>
      </c>
      <c r="F4" s="12">
        <v>100</v>
      </c>
      <c r="G4" s="13">
        <f t="shared" si="0"/>
        <v>118</v>
      </c>
      <c r="H4" s="14">
        <f>F4/0.6+5</f>
        <v>171.66666666666669</v>
      </c>
      <c r="I4" s="15">
        <f t="shared" si="1"/>
        <v>0.31262135922330103</v>
      </c>
      <c r="J4" s="7" t="s">
        <v>15</v>
      </c>
    </row>
    <row r="5" spans="1:10" ht="15.75">
      <c r="A5" s="16">
        <v>1</v>
      </c>
      <c r="B5" s="9" t="s">
        <v>11</v>
      </c>
      <c r="C5" s="8" t="s">
        <v>17</v>
      </c>
      <c r="D5" s="10" t="s">
        <v>18</v>
      </c>
      <c r="E5" s="11" t="s">
        <v>19</v>
      </c>
      <c r="F5" s="12">
        <v>12.05</v>
      </c>
      <c r="G5" s="13">
        <f t="shared" si="0"/>
        <v>15</v>
      </c>
      <c r="H5" s="14">
        <v>22</v>
      </c>
      <c r="I5" s="15">
        <f t="shared" si="1"/>
        <v>0.31818181818181823</v>
      </c>
      <c r="J5" s="7" t="s">
        <v>15</v>
      </c>
    </row>
    <row r="6" spans="1:10" ht="15.75">
      <c r="A6" s="16">
        <v>3</v>
      </c>
      <c r="B6" s="9" t="s">
        <v>11</v>
      </c>
      <c r="C6" s="8" t="s">
        <v>17</v>
      </c>
      <c r="D6" s="10" t="s">
        <v>20</v>
      </c>
      <c r="E6" s="11" t="s">
        <v>21</v>
      </c>
      <c r="F6" s="12">
        <v>16.65</v>
      </c>
      <c r="G6" s="13">
        <f t="shared" si="0"/>
        <v>20</v>
      </c>
      <c r="H6" s="14">
        <v>28</v>
      </c>
      <c r="I6" s="15">
        <f t="shared" si="1"/>
        <v>0.2857142857142857</v>
      </c>
      <c r="J6" s="7" t="s">
        <v>15</v>
      </c>
    </row>
    <row r="7" spans="1:10" s="22" customFormat="1" ht="15.75">
      <c r="A7" s="19">
        <v>1</v>
      </c>
      <c r="B7" s="9" t="s">
        <v>11</v>
      </c>
      <c r="C7" s="18" t="s">
        <v>17</v>
      </c>
      <c r="D7" s="20" t="s">
        <v>22</v>
      </c>
      <c r="E7" s="21" t="s">
        <v>23</v>
      </c>
      <c r="F7" s="17">
        <v>18.11</v>
      </c>
      <c r="G7" s="13">
        <f t="shared" si="0"/>
        <v>22</v>
      </c>
      <c r="H7" s="14">
        <v>33</v>
      </c>
      <c r="I7" s="15">
        <f t="shared" si="1"/>
        <v>0.33333333333333337</v>
      </c>
      <c r="J7" s="7" t="s">
        <v>15</v>
      </c>
    </row>
    <row r="8" spans="1:10" s="22" customFormat="1" ht="15.75">
      <c r="A8" s="19">
        <v>4</v>
      </c>
      <c r="B8" s="9" t="s">
        <v>11</v>
      </c>
      <c r="C8" s="18" t="s">
        <v>17</v>
      </c>
      <c r="D8" s="20" t="s">
        <v>24</v>
      </c>
      <c r="E8" s="21" t="s">
        <v>25</v>
      </c>
      <c r="F8" s="17">
        <v>22.84</v>
      </c>
      <c r="G8" s="13">
        <f t="shared" si="0"/>
        <v>27</v>
      </c>
      <c r="H8" s="14">
        <v>44</v>
      </c>
      <c r="I8" s="15">
        <f t="shared" si="1"/>
        <v>0.38636363636363635</v>
      </c>
      <c r="J8" s="7" t="s">
        <v>15</v>
      </c>
    </row>
    <row r="9" spans="1:10" ht="15.75">
      <c r="A9" s="16">
        <v>1</v>
      </c>
      <c r="B9" s="9" t="s">
        <v>11</v>
      </c>
      <c r="C9" s="8" t="s">
        <v>17</v>
      </c>
      <c r="D9" s="10" t="s">
        <v>26</v>
      </c>
      <c r="E9" s="11" t="s">
        <v>27</v>
      </c>
      <c r="F9" s="12">
        <v>26.49</v>
      </c>
      <c r="G9" s="13">
        <f t="shared" si="0"/>
        <v>32</v>
      </c>
      <c r="H9" s="14">
        <v>44</v>
      </c>
      <c r="I9" s="15">
        <f t="shared" si="1"/>
        <v>0.2727272727272727</v>
      </c>
      <c r="J9" s="7" t="s">
        <v>15</v>
      </c>
    </row>
    <row r="10" spans="1:10" ht="15.75">
      <c r="A10" s="16">
        <v>2</v>
      </c>
      <c r="B10" s="9" t="s">
        <v>11</v>
      </c>
      <c r="C10" s="8" t="s">
        <v>17</v>
      </c>
      <c r="D10" s="10" t="s">
        <v>28</v>
      </c>
      <c r="E10" s="11" t="s">
        <v>29</v>
      </c>
      <c r="F10" s="12">
        <v>24.81</v>
      </c>
      <c r="G10" s="13">
        <f t="shared" si="0"/>
        <v>30</v>
      </c>
      <c r="H10" s="14">
        <v>42</v>
      </c>
      <c r="I10" s="15">
        <f t="shared" si="1"/>
        <v>0.2857142857142857</v>
      </c>
      <c r="J10" s="7" t="s">
        <v>15</v>
      </c>
    </row>
    <row r="11" ht="15.75">
      <c r="E11" s="23"/>
    </row>
    <row r="12" ht="15.75">
      <c r="E12" s="23"/>
    </row>
    <row r="13" spans="2:5" ht="16.5" thickBot="1">
      <c r="B13" s="33"/>
      <c r="C13"/>
      <c r="E13" s="23"/>
    </row>
    <row r="14" spans="2:5" ht="20.25" thickTop="1">
      <c r="B14" s="24" t="s">
        <v>32</v>
      </c>
      <c r="C14" s="25"/>
      <c r="E14" s="23"/>
    </row>
    <row r="15" spans="2:5" ht="19.5">
      <c r="B15" s="26" t="s">
        <v>31</v>
      </c>
      <c r="C15" s="27"/>
      <c r="E15" s="23"/>
    </row>
    <row r="16" spans="2:5" ht="19.5">
      <c r="B16" s="26" t="s">
        <v>30</v>
      </c>
      <c r="C16" s="27"/>
      <c r="E16" s="23"/>
    </row>
    <row r="17" spans="2:5" ht="20.25" thickBot="1">
      <c r="B17" s="28" t="s">
        <v>33</v>
      </c>
      <c r="C17" s="29"/>
      <c r="E17" s="23"/>
    </row>
    <row r="18" spans="2:5" ht="17.25" thickBot="1" thickTop="1">
      <c r="B18" s="7"/>
      <c r="C18" s="7"/>
      <c r="E18" s="23"/>
    </row>
    <row r="19" spans="2:6" ht="20.25" thickTop="1">
      <c r="B19" s="24" t="s">
        <v>34</v>
      </c>
      <c r="C19" s="25"/>
      <c r="E19" s="23"/>
      <c r="F19" s="12"/>
    </row>
    <row r="20" spans="2:6" ht="19.5">
      <c r="B20" s="26" t="s">
        <v>35</v>
      </c>
      <c r="C20" s="27"/>
      <c r="E20" s="23"/>
      <c r="F20" s="12"/>
    </row>
    <row r="21" spans="2:5" ht="19.5">
      <c r="B21" s="26" t="s">
        <v>36</v>
      </c>
      <c r="C21" s="27"/>
      <c r="E21" s="23"/>
    </row>
    <row r="22" spans="2:5" ht="20.25" thickBot="1">
      <c r="B22" s="28" t="s">
        <v>37</v>
      </c>
      <c r="C22" s="29"/>
      <c r="E22" s="23"/>
    </row>
    <row r="23" ht="14.25" customHeight="1" thickTop="1">
      <c r="E23" s="23"/>
    </row>
    <row r="24" ht="15.75">
      <c r="E24" s="23"/>
    </row>
    <row r="25" ht="15.75">
      <c r="E25" s="23"/>
    </row>
    <row r="26" ht="15.75">
      <c r="E26" s="23"/>
    </row>
    <row r="27" ht="15.75">
      <c r="E27" s="23"/>
    </row>
    <row r="28" ht="15.75">
      <c r="E28" s="23"/>
    </row>
    <row r="29" ht="15.75">
      <c r="E29" s="23"/>
    </row>
    <row r="30" ht="15.75">
      <c r="E30" s="23"/>
    </row>
    <row r="31" ht="15.75">
      <c r="E31" s="23"/>
    </row>
    <row r="32" ht="15.75">
      <c r="E32" s="23"/>
    </row>
    <row r="33" ht="15.75">
      <c r="E33" s="23"/>
    </row>
    <row r="34" ht="15.75">
      <c r="E34" s="23"/>
    </row>
    <row r="35" ht="15.75">
      <c r="E35" s="23"/>
    </row>
    <row r="36" ht="15.75">
      <c r="E36" s="23"/>
    </row>
    <row r="215" spans="1:6" ht="15.75">
      <c r="A215" s="16"/>
      <c r="B215" s="30"/>
      <c r="D215" s="31"/>
      <c r="E215" s="11"/>
      <c r="F215" s="12"/>
    </row>
    <row r="216" spans="1:6" ht="15.75">
      <c r="A216" s="16"/>
      <c r="B216" s="30"/>
      <c r="D216" s="31"/>
      <c r="E216" s="11"/>
      <c r="F216" s="12"/>
    </row>
  </sheetData>
  <sheetProtection password="C7CE" sheet="1"/>
  <mergeCells count="1">
    <mergeCell ref="A2:J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Taligent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Faragitakis</dc:creator>
  <cp:keywords/>
  <dc:description/>
  <cp:lastModifiedBy>Warren Osak</cp:lastModifiedBy>
  <dcterms:created xsi:type="dcterms:W3CDTF">2007-08-23T18:38:55Z</dcterms:created>
  <dcterms:modified xsi:type="dcterms:W3CDTF">2018-07-19T16:05:54Z</dcterms:modified>
  <cp:category/>
  <cp:version/>
  <cp:contentType/>
  <cp:contentStatus/>
</cp:coreProperties>
</file>